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95" activeTab="0"/>
  </bookViews>
  <sheets>
    <sheet name="SREO " sheetId="1" r:id="rId1"/>
  </sheets>
  <definedNames>
    <definedName name="_xlnm.Print_Area" localSheetId="0">'SREO '!$A$1:$Q$37</definedName>
    <definedName name="_xlnm.Print_Titles" localSheetId="0">'SREO '!$2:$3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<sst xmlns="http://schemas.openxmlformats.org/spreadsheetml/2006/main" count="22" uniqueCount="22">
  <si>
    <t>Property Address</t>
  </si>
  <si>
    <t>Entity Name</t>
  </si>
  <si>
    <t xml:space="preserve">Units </t>
  </si>
  <si>
    <t>Purchase Date</t>
  </si>
  <si>
    <t>Purchase Price</t>
  </si>
  <si>
    <t>Current Market Value</t>
  </si>
  <si>
    <t>Lender</t>
  </si>
  <si>
    <t xml:space="preserve">Loan Balance </t>
  </si>
  <si>
    <t>Loan Number</t>
  </si>
  <si>
    <t>Annual Income</t>
  </si>
  <si>
    <t>Annual Operating Expenses</t>
  </si>
  <si>
    <t>Annual Debt Service</t>
  </si>
  <si>
    <t>Recourse</t>
  </si>
  <si>
    <t>Maturity</t>
  </si>
  <si>
    <t>Full Value</t>
  </si>
  <si>
    <t>% Value</t>
  </si>
  <si>
    <t>Ownership Percentage Totals</t>
  </si>
  <si>
    <t>100% Totals</t>
  </si>
  <si>
    <t>Net Operating Income</t>
  </si>
  <si>
    <t xml:space="preserve"> </t>
  </si>
  <si>
    <t>Property Type</t>
  </si>
  <si>
    <t xml:space="preserve">  Schedule of Real Estate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</si>
</sst>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$&quot;#,##0;&quot;$&quot;\(#,##0\)"/>
    <numFmt numFmtId="166" formatCode="&quot;$&quot;#,##0"/>
    <numFmt numFmtId="167" formatCode="&quot;$&quot;#,##0.000;&quot;$&quot;\(#,##0.000\)"/>
    <numFmt numFmtId="168" formatCode="&quot;$&quot;#,##0.00"/>
    <numFmt numFmtId="169" formatCode="_(&quot;$&quot;* #,##0.000_);_(&quot;$&quot;* \(#,##0.000\);_(&quot;$&quot;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m/d;@"/>
    <numFmt numFmtId="178" formatCode="[$-409]h:mm:ss\ AM/PM"/>
    <numFmt numFmtId="179" formatCode="mm/dd/yy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 Black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 Black"/>
      <family val="2"/>
    </font>
    <font>
      <b/>
      <sz val="11"/>
      <name val="Calibri"/>
      <family val="2"/>
    </font>
    <font>
      <sz val="9"/>
      <color indexed="8"/>
      <name val="Arial"/>
      <family val="2"/>
    </font>
    <font>
      <sz val="16"/>
      <color indexed="8"/>
      <name val="Arial Blac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 Black"/>
      <family val="2"/>
    </font>
    <font>
      <sz val="16"/>
      <color theme="1"/>
      <name val="Arial Black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168" fontId="48" fillId="0" borderId="0" xfId="0" applyNumberFormat="1" applyFont="1" applyFill="1" applyBorder="1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0" fontId="49" fillId="0" borderId="10" xfId="0" applyNumberFormat="1" applyFont="1" applyFill="1" applyBorder="1" applyAlignment="1">
      <alignment horizontal="center"/>
    </xf>
    <xf numFmtId="42" fontId="49" fillId="0" borderId="10" xfId="0" applyNumberFormat="1" applyFont="1" applyFill="1" applyBorder="1" applyAlignment="1">
      <alignment/>
    </xf>
    <xf numFmtId="10" fontId="49" fillId="33" borderId="11" xfId="0" applyNumberFormat="1" applyFont="1" applyFill="1" applyBorder="1" applyAlignment="1">
      <alignment horizontal="center"/>
    </xf>
    <xf numFmtId="42" fontId="49" fillId="33" borderId="11" xfId="0" applyNumberFormat="1" applyFont="1" applyFill="1" applyBorder="1" applyAlignment="1">
      <alignment/>
    </xf>
    <xf numFmtId="42" fontId="49" fillId="33" borderId="11" xfId="44" applyNumberFormat="1" applyFont="1" applyFill="1" applyBorder="1" applyAlignment="1">
      <alignment horizontal="right"/>
    </xf>
    <xf numFmtId="42" fontId="49" fillId="0" borderId="10" xfId="44" applyNumberFormat="1" applyFont="1" applyFill="1" applyBorder="1" applyAlignment="1">
      <alignment horizontal="right"/>
    </xf>
    <xf numFmtId="42" fontId="49" fillId="0" borderId="10" xfId="44" applyNumberFormat="1" applyFont="1" applyFill="1" applyBorder="1" applyAlignment="1">
      <alignment/>
    </xf>
    <xf numFmtId="9" fontId="50" fillId="34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50" fillId="34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6" fillId="0" borderId="12" xfId="0" applyFont="1" applyBorder="1" applyAlignment="1">
      <alignment horizontal="right" wrapText="1"/>
    </xf>
    <xf numFmtId="0" fontId="46" fillId="0" borderId="13" xfId="0" applyFont="1" applyBorder="1" applyAlignment="1">
      <alignment horizontal="center"/>
    </xf>
    <xf numFmtId="0" fontId="46" fillId="0" borderId="13" xfId="0" applyFont="1" applyBorder="1" applyAlignment="1">
      <alignment/>
    </xf>
    <xf numFmtId="171" fontId="46" fillId="0" borderId="13" xfId="0" applyNumberFormat="1" applyFont="1" applyBorder="1" applyAlignment="1">
      <alignment/>
    </xf>
    <xf numFmtId="0" fontId="46" fillId="0" borderId="13" xfId="0" applyFont="1" applyFill="1" applyBorder="1" applyAlignment="1">
      <alignment horizontal="center"/>
    </xf>
    <xf numFmtId="0" fontId="46" fillId="0" borderId="13" xfId="0" applyFont="1" applyFill="1" applyBorder="1" applyAlignment="1">
      <alignment/>
    </xf>
    <xf numFmtId="42" fontId="46" fillId="33" borderId="13" xfId="0" applyNumberFormat="1" applyFont="1" applyFill="1" applyBorder="1" applyAlignment="1">
      <alignment/>
    </xf>
    <xf numFmtId="0" fontId="0" fillId="0" borderId="14" xfId="0" applyBorder="1" applyAlignment="1">
      <alignment/>
    </xf>
    <xf numFmtId="44" fontId="0" fillId="0" borderId="0" xfId="44" applyFont="1" applyAlignment="1">
      <alignment/>
    </xf>
    <xf numFmtId="44" fontId="47" fillId="0" borderId="0" xfId="44" applyFont="1" applyAlignment="1">
      <alignment/>
    </xf>
    <xf numFmtId="42" fontId="49" fillId="0" borderId="10" xfId="0" applyNumberFormat="1" applyFont="1" applyFill="1" applyBorder="1" applyAlignment="1">
      <alignment horizontal="left" vertical="center"/>
    </xf>
    <xf numFmtId="42" fontId="3" fillId="0" borderId="10" xfId="57" applyNumberFormat="1" applyFont="1" applyFill="1" applyBorder="1" applyAlignment="1">
      <alignment horizontal="left" vertical="center" wrapText="1"/>
      <protection/>
    </xf>
    <xf numFmtId="42" fontId="49" fillId="0" borderId="15" xfId="0" applyNumberFormat="1" applyFont="1" applyFill="1" applyBorder="1" applyAlignment="1">
      <alignment horizontal="left" vertical="center"/>
    </xf>
    <xf numFmtId="42" fontId="49" fillId="33" borderId="11" xfId="0" applyNumberFormat="1" applyFont="1" applyFill="1" applyBorder="1" applyAlignment="1">
      <alignment horizontal="left" vertical="center"/>
    </xf>
    <xf numFmtId="42" fontId="3" fillId="33" borderId="11" xfId="57" applyNumberFormat="1" applyFont="1" applyFill="1" applyBorder="1" applyAlignment="1">
      <alignment horizontal="left" vertical="center" wrapText="1"/>
      <protection/>
    </xf>
    <xf numFmtId="42" fontId="49" fillId="33" borderId="16" xfId="0" applyNumberFormat="1" applyFont="1" applyFill="1" applyBorder="1" applyAlignment="1">
      <alignment horizontal="left" vertical="center"/>
    </xf>
    <xf numFmtId="42" fontId="3" fillId="0" borderId="10" xfId="0" applyNumberFormat="1" applyFont="1" applyFill="1" applyBorder="1" applyAlignment="1">
      <alignment horizontal="left" vertical="center"/>
    </xf>
    <xf numFmtId="42" fontId="27" fillId="33" borderId="13" xfId="0" applyNumberFormat="1" applyFont="1" applyFill="1" applyBorder="1" applyAlignment="1">
      <alignment/>
    </xf>
    <xf numFmtId="10" fontId="49" fillId="0" borderId="17" xfId="0" applyNumberFormat="1" applyFont="1" applyFill="1" applyBorder="1" applyAlignment="1">
      <alignment horizontal="center"/>
    </xf>
    <xf numFmtId="10" fontId="49" fillId="0" borderId="18" xfId="0" applyNumberFormat="1" applyFont="1" applyFill="1" applyBorder="1" applyAlignment="1">
      <alignment horizontal="center"/>
    </xf>
    <xf numFmtId="168" fontId="49" fillId="0" borderId="17" xfId="0" applyNumberFormat="1" applyFont="1" applyFill="1" applyBorder="1" applyAlignment="1">
      <alignment horizontal="center" vertical="center"/>
    </xf>
    <xf numFmtId="168" fontId="49" fillId="0" borderId="18" xfId="0" applyNumberFormat="1" applyFont="1" applyFill="1" applyBorder="1" applyAlignment="1">
      <alignment horizontal="center" vertical="center"/>
    </xf>
    <xf numFmtId="168" fontId="49" fillId="0" borderId="17" xfId="0" applyNumberFormat="1" applyFont="1" applyFill="1" applyBorder="1" applyAlignment="1">
      <alignment horizontal="center"/>
    </xf>
    <xf numFmtId="168" fontId="49" fillId="0" borderId="18" xfId="0" applyNumberFormat="1" applyFont="1" applyFill="1" applyBorder="1" applyAlignment="1">
      <alignment horizontal="center"/>
    </xf>
    <xf numFmtId="0" fontId="49" fillId="0" borderId="17" xfId="0" applyNumberFormat="1" applyFont="1" applyFill="1" applyBorder="1" applyAlignment="1">
      <alignment horizontal="center"/>
    </xf>
    <xf numFmtId="0" fontId="49" fillId="0" borderId="18" xfId="0" applyNumberFormat="1" applyFont="1" applyFill="1" applyBorder="1" applyAlignment="1">
      <alignment horizontal="center"/>
    </xf>
    <xf numFmtId="179" fontId="49" fillId="0" borderId="17" xfId="0" applyNumberFormat="1" applyFont="1" applyFill="1" applyBorder="1" applyAlignment="1" quotePrefix="1">
      <alignment horizontal="center" vertical="center"/>
    </xf>
    <xf numFmtId="179" fontId="49" fillId="0" borderId="18" xfId="0" applyNumberFormat="1" applyFont="1" applyFill="1" applyBorder="1" applyAlignment="1">
      <alignment horizontal="center" vertical="center"/>
    </xf>
    <xf numFmtId="179" fontId="49" fillId="0" borderId="17" xfId="0" applyNumberFormat="1" applyFont="1" applyFill="1" applyBorder="1" applyAlignment="1">
      <alignment horizontal="center"/>
    </xf>
    <xf numFmtId="179" fontId="49" fillId="0" borderId="18" xfId="0" applyNumberFormat="1" applyFont="1" applyFill="1" applyBorder="1" applyAlignment="1">
      <alignment horizontal="center"/>
    </xf>
    <xf numFmtId="168" fontId="5" fillId="0" borderId="19" xfId="0" applyNumberFormat="1" applyFont="1" applyFill="1" applyBorder="1" applyAlignment="1">
      <alignment horizontal="center"/>
    </xf>
    <xf numFmtId="168" fontId="5" fillId="0" borderId="20" xfId="0" applyNumberFormat="1" applyFont="1" applyFill="1" applyBorder="1" applyAlignment="1">
      <alignment horizontal="center"/>
    </xf>
    <xf numFmtId="168" fontId="49" fillId="0" borderId="17" xfId="0" applyNumberFormat="1" applyFont="1" applyFill="1" applyBorder="1" applyAlignment="1">
      <alignment horizontal="center" wrapText="1"/>
    </xf>
    <xf numFmtId="168" fontId="49" fillId="0" borderId="18" xfId="0" applyNumberFormat="1" applyFont="1" applyFill="1" applyBorder="1" applyAlignment="1">
      <alignment horizontal="center" wrapText="1"/>
    </xf>
    <xf numFmtId="3" fontId="49" fillId="0" borderId="17" xfId="0" applyNumberFormat="1" applyFont="1" applyFill="1" applyBorder="1" applyAlignment="1">
      <alignment horizontal="center"/>
    </xf>
    <xf numFmtId="3" fontId="49" fillId="0" borderId="18" xfId="0" applyNumberFormat="1" applyFont="1" applyFill="1" applyBorder="1" applyAlignment="1">
      <alignment horizontal="center"/>
    </xf>
    <xf numFmtId="168" fontId="48" fillId="35" borderId="19" xfId="0" applyNumberFormat="1" applyFont="1" applyFill="1" applyBorder="1" applyAlignment="1">
      <alignment horizontal="center"/>
    </xf>
    <xf numFmtId="168" fontId="48" fillId="35" borderId="20" xfId="0" applyNumberFormat="1" applyFont="1" applyFill="1" applyBorder="1" applyAlignment="1">
      <alignment horizontal="center"/>
    </xf>
    <xf numFmtId="168" fontId="48" fillId="0" borderId="19" xfId="0" applyNumberFormat="1" applyFont="1" applyFill="1" applyBorder="1" applyAlignment="1">
      <alignment horizontal="center"/>
    </xf>
    <xf numFmtId="168" fontId="48" fillId="0" borderId="20" xfId="0" applyNumberFormat="1" applyFont="1" applyFill="1" applyBorder="1" applyAlignment="1">
      <alignment horizontal="center"/>
    </xf>
    <xf numFmtId="0" fontId="50" fillId="34" borderId="21" xfId="0" applyFont="1" applyFill="1" applyBorder="1" applyAlignment="1">
      <alignment horizontal="center" vertical="center" wrapText="1"/>
    </xf>
    <xf numFmtId="0" fontId="50" fillId="34" borderId="22" xfId="0" applyFont="1" applyFill="1" applyBorder="1" applyAlignment="1">
      <alignment horizontal="center" vertical="center" wrapText="1"/>
    </xf>
    <xf numFmtId="0" fontId="51" fillId="0" borderId="14" xfId="0" applyFont="1" applyBorder="1" applyAlignment="1">
      <alignment horizontal="center"/>
    </xf>
    <xf numFmtId="0" fontId="50" fillId="34" borderId="19" xfId="0" applyFont="1" applyFill="1" applyBorder="1" applyAlignment="1">
      <alignment horizontal="center" vertical="center" wrapText="1"/>
    </xf>
    <xf numFmtId="0" fontId="50" fillId="34" borderId="20" xfId="0" applyFont="1" applyFill="1" applyBorder="1" applyAlignment="1">
      <alignment horizontal="center" vertical="center" wrapText="1"/>
    </xf>
    <xf numFmtId="0" fontId="50" fillId="34" borderId="17" xfId="0" applyFont="1" applyFill="1" applyBorder="1" applyAlignment="1">
      <alignment horizontal="center" vertical="center" wrapText="1"/>
    </xf>
    <xf numFmtId="0" fontId="50" fillId="34" borderId="18" xfId="0" applyFont="1" applyFill="1" applyBorder="1" applyAlignment="1">
      <alignment horizontal="center" vertical="center" wrapText="1"/>
    </xf>
    <xf numFmtId="0" fontId="4" fillId="34" borderId="17" xfId="57" applyFont="1" applyFill="1" applyBorder="1" applyAlignment="1">
      <alignment horizontal="center" vertical="center" wrapText="1"/>
      <protection/>
    </xf>
    <xf numFmtId="0" fontId="4" fillId="34" borderId="18" xfId="57" applyFont="1" applyFill="1" applyBorder="1" applyAlignment="1">
      <alignment horizontal="center" vertical="center" wrapText="1"/>
      <protection/>
    </xf>
    <xf numFmtId="9" fontId="50" fillId="34" borderId="17" xfId="0" applyNumberFormat="1" applyFont="1" applyFill="1" applyBorder="1" applyAlignment="1">
      <alignment horizontal="center" vertical="center" wrapText="1"/>
    </xf>
    <xf numFmtId="9" fontId="50" fillId="34" borderId="18" xfId="0" applyNumberFormat="1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/>
    </xf>
    <xf numFmtId="0" fontId="52" fillId="0" borderId="18" xfId="0" applyFont="1" applyFill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0" fontId="49" fillId="0" borderId="18" xfId="0" applyFont="1" applyFill="1" applyBorder="1" applyAlignment="1">
      <alignment horizontal="center"/>
    </xf>
    <xf numFmtId="0" fontId="49" fillId="35" borderId="17" xfId="0" applyFont="1" applyFill="1" applyBorder="1" applyAlignment="1">
      <alignment horizontal="center"/>
    </xf>
    <xf numFmtId="0" fontId="49" fillId="35" borderId="18" xfId="0" applyFont="1" applyFill="1" applyBorder="1" applyAlignment="1">
      <alignment horizontal="center"/>
    </xf>
    <xf numFmtId="0" fontId="49" fillId="35" borderId="17" xfId="0" applyFont="1" applyFill="1" applyBorder="1" applyAlignment="1">
      <alignment horizontal="center" vertical="center"/>
    </xf>
    <xf numFmtId="0" fontId="49" fillId="35" borderId="18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wrapText="1"/>
    </xf>
    <xf numFmtId="0" fontId="49" fillId="0" borderId="18" xfId="0" applyFont="1" applyFill="1" applyBorder="1" applyAlignment="1">
      <alignment horizontal="center" wrapText="1"/>
    </xf>
    <xf numFmtId="0" fontId="48" fillId="0" borderId="19" xfId="0" applyFont="1" applyFill="1" applyBorder="1" applyAlignment="1">
      <alignment horizontal="center"/>
    </xf>
    <xf numFmtId="0" fontId="48" fillId="0" borderId="20" xfId="0" applyFont="1" applyFill="1" applyBorder="1" applyAlignment="1">
      <alignment horizontal="center"/>
    </xf>
    <xf numFmtId="0" fontId="48" fillId="35" borderId="19" xfId="0" applyFont="1" applyFill="1" applyBorder="1" applyAlignment="1">
      <alignment horizontal="center"/>
    </xf>
    <xf numFmtId="0" fontId="48" fillId="35" borderId="20" xfId="0" applyFont="1" applyFill="1" applyBorder="1" applyAlignment="1">
      <alignment horizontal="center"/>
    </xf>
    <xf numFmtId="168" fontId="49" fillId="35" borderId="17" xfId="0" applyNumberFormat="1" applyFont="1" applyFill="1" applyBorder="1" applyAlignment="1">
      <alignment horizontal="center"/>
    </xf>
    <xf numFmtId="168" fontId="49" fillId="35" borderId="18" xfId="0" applyNumberFormat="1" applyFont="1" applyFill="1" applyBorder="1" applyAlignment="1">
      <alignment horizontal="center"/>
    </xf>
    <xf numFmtId="179" fontId="49" fillId="0" borderId="17" xfId="0" applyNumberFormat="1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179" fontId="3" fillId="0" borderId="17" xfId="0" applyNumberFormat="1" applyFont="1" applyFill="1" applyBorder="1" applyAlignment="1">
      <alignment horizontal="center" vertical="center"/>
    </xf>
    <xf numFmtId="179" fontId="3" fillId="0" borderId="18" xfId="0" applyNumberFormat="1" applyFont="1" applyFill="1" applyBorder="1" applyAlignment="1">
      <alignment horizontal="center" vertical="center"/>
    </xf>
    <xf numFmtId="42" fontId="46" fillId="33" borderId="23" xfId="0" applyNumberFormat="1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tabSelected="1" zoomScale="68" zoomScaleNormal="68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G44" sqref="G44"/>
    </sheetView>
  </sheetViews>
  <sheetFormatPr defaultColWidth="9.140625" defaultRowHeight="15"/>
  <cols>
    <col min="1" max="1" width="57.421875" style="0" customWidth="1"/>
    <col min="2" max="2" width="41.8515625" style="4" customWidth="1"/>
    <col min="3" max="4" width="15.7109375" style="3" customWidth="1"/>
    <col min="5" max="5" width="9.8515625" style="3" customWidth="1"/>
    <col min="6" max="6" width="12.57421875" style="0" customWidth="1"/>
    <col min="7" max="7" width="20.140625" style="0" customWidth="1"/>
    <col min="8" max="8" width="21.57421875" style="0" customWidth="1"/>
    <col min="9" max="9" width="27.7109375" style="0" customWidth="1"/>
    <col min="10" max="10" width="16.8515625" style="0" customWidth="1"/>
    <col min="11" max="11" width="18.7109375" style="0" customWidth="1"/>
    <col min="12" max="12" width="11.421875" style="3" customWidth="1"/>
    <col min="13" max="13" width="12.57421875" style="3" customWidth="1"/>
    <col min="14" max="14" width="17.00390625" style="0" customWidth="1"/>
    <col min="15" max="17" width="18.7109375" style="0" customWidth="1"/>
    <col min="22" max="22" width="15.421875" style="0" customWidth="1"/>
    <col min="23" max="23" width="16.140625" style="0" customWidth="1"/>
  </cols>
  <sheetData>
    <row r="1" spans="1:16" ht="25.5" thickBot="1">
      <c r="A1" s="58" t="s">
        <v>21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23"/>
    </row>
    <row r="2" spans="1:17" s="13" customFormat="1" ht="30" customHeight="1">
      <c r="A2" s="59" t="s">
        <v>0</v>
      </c>
      <c r="B2" s="61" t="s">
        <v>1</v>
      </c>
      <c r="C2" s="12" t="s">
        <v>14</v>
      </c>
      <c r="D2" s="65" t="s">
        <v>20</v>
      </c>
      <c r="E2" s="61" t="s">
        <v>2</v>
      </c>
      <c r="F2" s="61" t="s">
        <v>3</v>
      </c>
      <c r="G2" s="61" t="s">
        <v>4</v>
      </c>
      <c r="H2" s="61" t="s">
        <v>5</v>
      </c>
      <c r="I2" s="61" t="s">
        <v>6</v>
      </c>
      <c r="J2" s="61" t="s">
        <v>8</v>
      </c>
      <c r="K2" s="61" t="s">
        <v>7</v>
      </c>
      <c r="L2" s="61" t="s">
        <v>13</v>
      </c>
      <c r="M2" s="61" t="s">
        <v>12</v>
      </c>
      <c r="N2" s="63" t="s">
        <v>9</v>
      </c>
      <c r="O2" s="63" t="s">
        <v>10</v>
      </c>
      <c r="P2" s="56" t="s">
        <v>11</v>
      </c>
      <c r="Q2" s="56" t="s">
        <v>18</v>
      </c>
    </row>
    <row r="3" spans="1:17" s="13" customFormat="1" ht="30" customHeight="1" thickBot="1">
      <c r="A3" s="60"/>
      <c r="B3" s="62"/>
      <c r="C3" s="14" t="s">
        <v>15</v>
      </c>
      <c r="D3" s="66"/>
      <c r="E3" s="62"/>
      <c r="F3" s="62"/>
      <c r="G3" s="62"/>
      <c r="H3" s="62"/>
      <c r="I3" s="62"/>
      <c r="J3" s="62"/>
      <c r="K3" s="62"/>
      <c r="L3" s="62"/>
      <c r="M3" s="62"/>
      <c r="N3" s="64"/>
      <c r="O3" s="64"/>
      <c r="P3" s="57"/>
      <c r="Q3" s="57"/>
    </row>
    <row r="4" spans="1:17" ht="15">
      <c r="A4" s="77"/>
      <c r="B4" s="75"/>
      <c r="C4" s="5"/>
      <c r="D4" s="34"/>
      <c r="E4" s="69"/>
      <c r="F4" s="44"/>
      <c r="G4" s="6">
        <v>0</v>
      </c>
      <c r="H4" s="6">
        <v>0</v>
      </c>
      <c r="I4" s="69"/>
      <c r="J4" s="69"/>
      <c r="K4" s="26">
        <v>0</v>
      </c>
      <c r="L4" s="84"/>
      <c r="M4" s="84"/>
      <c r="N4" s="27">
        <v>0</v>
      </c>
      <c r="O4" s="27">
        <v>0</v>
      </c>
      <c r="P4" s="28">
        <v>0</v>
      </c>
      <c r="Q4" s="28">
        <f>N4-O4-P4</f>
        <v>0</v>
      </c>
    </row>
    <row r="5" spans="1:17" ht="15.75" thickBot="1">
      <c r="A5" s="78"/>
      <c r="B5" s="76"/>
      <c r="C5" s="7">
        <v>0</v>
      </c>
      <c r="D5" s="35"/>
      <c r="E5" s="70"/>
      <c r="F5" s="45"/>
      <c r="G5" s="8">
        <f>G4*C5</f>
        <v>0</v>
      </c>
      <c r="H5" s="8">
        <f>H4*C5</f>
        <v>0</v>
      </c>
      <c r="I5" s="70"/>
      <c r="J5" s="70"/>
      <c r="K5" s="29">
        <f>K4*C5</f>
        <v>0</v>
      </c>
      <c r="L5" s="85"/>
      <c r="M5" s="85"/>
      <c r="N5" s="30">
        <f>N4*C5</f>
        <v>0</v>
      </c>
      <c r="O5" s="30">
        <f>O4*C5</f>
        <v>0</v>
      </c>
      <c r="P5" s="31">
        <f>P4*C5</f>
        <v>0</v>
      </c>
      <c r="Q5" s="31">
        <f>Q4*C5</f>
        <v>0</v>
      </c>
    </row>
    <row r="6" spans="1:17" ht="15">
      <c r="A6" s="79"/>
      <c r="B6" s="75"/>
      <c r="C6" s="5"/>
      <c r="D6" s="34"/>
      <c r="E6" s="69"/>
      <c r="F6" s="44"/>
      <c r="G6" s="6">
        <v>0</v>
      </c>
      <c r="H6" s="6">
        <v>0</v>
      </c>
      <c r="I6" s="69"/>
      <c r="J6" s="71"/>
      <c r="K6" s="26">
        <v>0</v>
      </c>
      <c r="L6" s="73"/>
      <c r="M6" s="84"/>
      <c r="N6" s="27">
        <v>0</v>
      </c>
      <c r="O6" s="27">
        <v>0</v>
      </c>
      <c r="P6" s="28">
        <v>0</v>
      </c>
      <c r="Q6" s="28">
        <f>N6-O6-P6</f>
        <v>0</v>
      </c>
    </row>
    <row r="7" spans="1:17" ht="15.75" thickBot="1">
      <c r="A7" s="80"/>
      <c r="B7" s="76"/>
      <c r="C7" s="7">
        <v>0</v>
      </c>
      <c r="D7" s="35"/>
      <c r="E7" s="70"/>
      <c r="F7" s="45"/>
      <c r="G7" s="8">
        <f>G6*C7</f>
        <v>0</v>
      </c>
      <c r="H7" s="8">
        <f>H6*C7</f>
        <v>0</v>
      </c>
      <c r="I7" s="70"/>
      <c r="J7" s="72"/>
      <c r="K7" s="29">
        <f>K6*C7</f>
        <v>0</v>
      </c>
      <c r="L7" s="74"/>
      <c r="M7" s="85"/>
      <c r="N7" s="30">
        <f>N6*C7</f>
        <v>0</v>
      </c>
      <c r="O7" s="30">
        <f>O6*C7</f>
        <v>0</v>
      </c>
      <c r="P7" s="31">
        <f>P6*C7</f>
        <v>0</v>
      </c>
      <c r="Q7" s="31">
        <f>Q6*C7</f>
        <v>0</v>
      </c>
    </row>
    <row r="8" spans="1:17" s="2" customFormat="1" ht="15" customHeight="1">
      <c r="A8" s="54"/>
      <c r="B8" s="75"/>
      <c r="C8" s="5"/>
      <c r="D8" s="34"/>
      <c r="E8" s="69"/>
      <c r="F8" s="44"/>
      <c r="G8" s="10">
        <v>0</v>
      </c>
      <c r="H8" s="6">
        <v>0</v>
      </c>
      <c r="I8" s="69"/>
      <c r="J8" s="40"/>
      <c r="K8" s="26">
        <v>0</v>
      </c>
      <c r="L8" s="83"/>
      <c r="M8" s="84"/>
      <c r="N8" s="27">
        <v>0</v>
      </c>
      <c r="O8" s="27">
        <v>0</v>
      </c>
      <c r="P8" s="28">
        <v>0</v>
      </c>
      <c r="Q8" s="28">
        <f>N8-O8-P8</f>
        <v>0</v>
      </c>
    </row>
    <row r="9" spans="1:17" s="2" customFormat="1" ht="15" customHeight="1" thickBot="1">
      <c r="A9" s="55"/>
      <c r="B9" s="76"/>
      <c r="C9" s="7">
        <v>0</v>
      </c>
      <c r="D9" s="35"/>
      <c r="E9" s="70"/>
      <c r="F9" s="45"/>
      <c r="G9" s="9">
        <f>G8*C9</f>
        <v>0</v>
      </c>
      <c r="H9" s="8">
        <f>H8*C9</f>
        <v>0</v>
      </c>
      <c r="I9" s="70"/>
      <c r="J9" s="41"/>
      <c r="K9" s="29">
        <f>K8*C9</f>
        <v>0</v>
      </c>
      <c r="L9" s="43"/>
      <c r="M9" s="85"/>
      <c r="N9" s="30">
        <f>N8*C9</f>
        <v>0</v>
      </c>
      <c r="O9" s="30">
        <f>O8*C9</f>
        <v>0</v>
      </c>
      <c r="P9" s="31">
        <f>P8*C9</f>
        <v>0</v>
      </c>
      <c r="Q9" s="31">
        <f>Q8*C9</f>
        <v>0</v>
      </c>
    </row>
    <row r="10" spans="1:17" s="2" customFormat="1" ht="15" customHeight="1">
      <c r="A10" s="54"/>
      <c r="B10" s="75"/>
      <c r="C10" s="5"/>
      <c r="D10" s="34"/>
      <c r="E10" s="69"/>
      <c r="F10" s="44"/>
      <c r="G10" s="10">
        <v>0</v>
      </c>
      <c r="H10" s="6">
        <v>0</v>
      </c>
      <c r="I10" s="67"/>
      <c r="J10" s="40"/>
      <c r="K10" s="26">
        <v>0</v>
      </c>
      <c r="L10" s="83"/>
      <c r="M10" s="84"/>
      <c r="N10" s="27">
        <v>0</v>
      </c>
      <c r="O10" s="27">
        <f>N10*0.33</f>
        <v>0</v>
      </c>
      <c r="P10" s="28">
        <v>0</v>
      </c>
      <c r="Q10" s="28">
        <f>N10-O10-P10</f>
        <v>0</v>
      </c>
    </row>
    <row r="11" spans="1:17" s="2" customFormat="1" ht="15" customHeight="1" thickBot="1">
      <c r="A11" s="55"/>
      <c r="B11" s="76"/>
      <c r="C11" s="7">
        <v>0</v>
      </c>
      <c r="D11" s="35"/>
      <c r="E11" s="70"/>
      <c r="F11" s="45"/>
      <c r="G11" s="9">
        <f>G10*C11</f>
        <v>0</v>
      </c>
      <c r="H11" s="8">
        <f>H10*C11</f>
        <v>0</v>
      </c>
      <c r="I11" s="68"/>
      <c r="J11" s="41"/>
      <c r="K11" s="29">
        <f>K10*C11</f>
        <v>0</v>
      </c>
      <c r="L11" s="43"/>
      <c r="M11" s="85"/>
      <c r="N11" s="30">
        <f>N10*C11</f>
        <v>0</v>
      </c>
      <c r="O11" s="30">
        <f>O10*C11</f>
        <v>0</v>
      </c>
      <c r="P11" s="31">
        <f>P10*C11</f>
        <v>0</v>
      </c>
      <c r="Q11" s="31">
        <f>Q10*C11</f>
        <v>0</v>
      </c>
    </row>
    <row r="12" spans="1:17" ht="15">
      <c r="A12" s="54"/>
      <c r="B12" s="48"/>
      <c r="C12" s="5"/>
      <c r="D12" s="34"/>
      <c r="E12" s="50"/>
      <c r="F12" s="44"/>
      <c r="G12" s="11">
        <v>0</v>
      </c>
      <c r="H12" s="11">
        <v>0</v>
      </c>
      <c r="I12" s="38"/>
      <c r="J12" s="40"/>
      <c r="K12" s="26">
        <v>0</v>
      </c>
      <c r="L12" s="83"/>
      <c r="M12" s="36"/>
      <c r="N12" s="26">
        <v>0</v>
      </c>
      <c r="O12" s="26">
        <v>0</v>
      </c>
      <c r="P12" s="28">
        <v>0</v>
      </c>
      <c r="Q12" s="28">
        <f>N12-O12-P12</f>
        <v>0</v>
      </c>
    </row>
    <row r="13" spans="1:17" ht="15.75" thickBot="1">
      <c r="A13" s="55"/>
      <c r="B13" s="49"/>
      <c r="C13" s="7">
        <v>0</v>
      </c>
      <c r="D13" s="35"/>
      <c r="E13" s="51"/>
      <c r="F13" s="45"/>
      <c r="G13" s="9">
        <f>G12*C13</f>
        <v>0</v>
      </c>
      <c r="H13" s="8">
        <f>H12*C13</f>
        <v>0</v>
      </c>
      <c r="I13" s="39"/>
      <c r="J13" s="41"/>
      <c r="K13" s="29">
        <f>K12*C13</f>
        <v>0</v>
      </c>
      <c r="L13" s="43"/>
      <c r="M13" s="37"/>
      <c r="N13" s="30">
        <f>N12*C13</f>
        <v>0</v>
      </c>
      <c r="O13" s="30">
        <f>O12*C13</f>
        <v>0</v>
      </c>
      <c r="P13" s="31">
        <f>P12*C13</f>
        <v>0</v>
      </c>
      <c r="Q13" s="31">
        <f>Q12*C13</f>
        <v>0</v>
      </c>
    </row>
    <row r="14" spans="1:17" ht="15">
      <c r="A14" s="54"/>
      <c r="B14" s="48"/>
      <c r="C14" s="5"/>
      <c r="D14" s="34"/>
      <c r="E14" s="50"/>
      <c r="F14" s="44"/>
      <c r="G14" s="11">
        <v>0</v>
      </c>
      <c r="H14" s="11">
        <v>0</v>
      </c>
      <c r="I14" s="38"/>
      <c r="J14" s="40"/>
      <c r="K14" s="26">
        <v>0</v>
      </c>
      <c r="L14" s="83"/>
      <c r="M14" s="36"/>
      <c r="N14" s="26">
        <v>0</v>
      </c>
      <c r="O14" s="26">
        <v>0</v>
      </c>
      <c r="P14" s="28">
        <v>0</v>
      </c>
      <c r="Q14" s="28">
        <f>N14-O14-P14</f>
        <v>0</v>
      </c>
    </row>
    <row r="15" spans="1:17" ht="15.75" thickBot="1">
      <c r="A15" s="55"/>
      <c r="B15" s="49"/>
      <c r="C15" s="7">
        <v>0</v>
      </c>
      <c r="D15" s="35"/>
      <c r="E15" s="51"/>
      <c r="F15" s="45"/>
      <c r="G15" s="9">
        <f>G14*C15</f>
        <v>0</v>
      </c>
      <c r="H15" s="8">
        <f>H14*C15</f>
        <v>0</v>
      </c>
      <c r="I15" s="39"/>
      <c r="J15" s="41"/>
      <c r="K15" s="29">
        <f>K14*C15</f>
        <v>0</v>
      </c>
      <c r="L15" s="43"/>
      <c r="M15" s="37"/>
      <c r="N15" s="30">
        <f>N14*C15</f>
        <v>0</v>
      </c>
      <c r="O15" s="30">
        <f>O14*C15</f>
        <v>0</v>
      </c>
      <c r="P15" s="31">
        <f>P14*C15</f>
        <v>0</v>
      </c>
      <c r="Q15" s="31">
        <f>Q14*C15</f>
        <v>0</v>
      </c>
    </row>
    <row r="16" spans="1:17" ht="15">
      <c r="A16" s="54"/>
      <c r="B16" s="48"/>
      <c r="C16" s="5"/>
      <c r="D16" s="34"/>
      <c r="E16" s="50"/>
      <c r="F16" s="44"/>
      <c r="G16" s="11">
        <v>0</v>
      </c>
      <c r="H16" s="11">
        <v>0</v>
      </c>
      <c r="I16" s="38"/>
      <c r="J16" s="40"/>
      <c r="K16" s="26">
        <v>0</v>
      </c>
      <c r="L16" s="83"/>
      <c r="M16" s="36"/>
      <c r="N16" s="26">
        <v>0</v>
      </c>
      <c r="O16" s="26">
        <v>0</v>
      </c>
      <c r="P16" s="28">
        <v>0</v>
      </c>
      <c r="Q16" s="28">
        <f>N16-O16-P16</f>
        <v>0</v>
      </c>
    </row>
    <row r="17" spans="1:17" ht="15.75" thickBot="1">
      <c r="A17" s="55"/>
      <c r="B17" s="49"/>
      <c r="C17" s="7">
        <v>0</v>
      </c>
      <c r="D17" s="35"/>
      <c r="E17" s="51"/>
      <c r="F17" s="45"/>
      <c r="G17" s="9">
        <f>G16*C17</f>
        <v>0</v>
      </c>
      <c r="H17" s="8">
        <f>H16*C17</f>
        <v>0</v>
      </c>
      <c r="I17" s="39"/>
      <c r="J17" s="41"/>
      <c r="K17" s="29">
        <f>K16*C17</f>
        <v>0</v>
      </c>
      <c r="L17" s="43"/>
      <c r="M17" s="37"/>
      <c r="N17" s="30">
        <f>N16*C17</f>
        <v>0</v>
      </c>
      <c r="O17" s="30">
        <f>O16*C17</f>
        <v>0</v>
      </c>
      <c r="P17" s="31">
        <f>P16*C17</f>
        <v>0</v>
      </c>
      <c r="Q17" s="31">
        <f>Q16*C17</f>
        <v>0</v>
      </c>
    </row>
    <row r="18" spans="1:17" ht="15">
      <c r="A18" s="54"/>
      <c r="B18" s="48"/>
      <c r="C18" s="5"/>
      <c r="D18" s="34"/>
      <c r="E18" s="50"/>
      <c r="F18" s="44"/>
      <c r="G18" s="11">
        <v>0</v>
      </c>
      <c r="H18" s="11">
        <v>0</v>
      </c>
      <c r="I18" s="38"/>
      <c r="J18" s="40"/>
      <c r="K18" s="26">
        <v>0</v>
      </c>
      <c r="L18" s="83"/>
      <c r="M18" s="36"/>
      <c r="N18" s="26">
        <v>0</v>
      </c>
      <c r="O18" s="26">
        <v>0</v>
      </c>
      <c r="P18" s="28">
        <v>0</v>
      </c>
      <c r="Q18" s="28">
        <f>N18-O18-P18</f>
        <v>0</v>
      </c>
    </row>
    <row r="19" spans="1:17" ht="15.75" thickBot="1">
      <c r="A19" s="55"/>
      <c r="B19" s="49"/>
      <c r="C19" s="7">
        <v>0</v>
      </c>
      <c r="D19" s="35"/>
      <c r="E19" s="51"/>
      <c r="F19" s="45"/>
      <c r="G19" s="9">
        <f>G18*C19</f>
        <v>0</v>
      </c>
      <c r="H19" s="8">
        <f>H18*C19</f>
        <v>0</v>
      </c>
      <c r="I19" s="39"/>
      <c r="J19" s="41"/>
      <c r="K19" s="29">
        <f>K18*C19</f>
        <v>0</v>
      </c>
      <c r="L19" s="43"/>
      <c r="M19" s="37"/>
      <c r="N19" s="30">
        <f>N18*C19</f>
        <v>0</v>
      </c>
      <c r="O19" s="30">
        <f>O18*C19</f>
        <v>0</v>
      </c>
      <c r="P19" s="31">
        <f>P18*C19</f>
        <v>0</v>
      </c>
      <c r="Q19" s="31">
        <f>Q18*C19</f>
        <v>0</v>
      </c>
    </row>
    <row r="20" spans="1:17" ht="15">
      <c r="A20" s="54"/>
      <c r="B20" s="48"/>
      <c r="C20" s="5"/>
      <c r="D20" s="34"/>
      <c r="E20" s="50"/>
      <c r="F20" s="44"/>
      <c r="G20" s="11">
        <v>0</v>
      </c>
      <c r="H20" s="11">
        <v>0</v>
      </c>
      <c r="I20" s="38"/>
      <c r="J20" s="40"/>
      <c r="K20" s="26">
        <v>0</v>
      </c>
      <c r="L20" s="83"/>
      <c r="M20" s="36"/>
      <c r="N20" s="26">
        <v>0</v>
      </c>
      <c r="O20" s="26">
        <v>0</v>
      </c>
      <c r="P20" s="28">
        <v>0</v>
      </c>
      <c r="Q20" s="28">
        <f>N20-O20-P20</f>
        <v>0</v>
      </c>
    </row>
    <row r="21" spans="1:17" ht="15.75" thickBot="1">
      <c r="A21" s="55"/>
      <c r="B21" s="49"/>
      <c r="C21" s="7">
        <v>0</v>
      </c>
      <c r="D21" s="35"/>
      <c r="E21" s="51"/>
      <c r="F21" s="45"/>
      <c r="G21" s="9">
        <f>G20*C21</f>
        <v>0</v>
      </c>
      <c r="H21" s="8">
        <f>H20*C21</f>
        <v>0</v>
      </c>
      <c r="I21" s="39"/>
      <c r="J21" s="41"/>
      <c r="K21" s="29">
        <f>K20*C21</f>
        <v>0</v>
      </c>
      <c r="L21" s="43"/>
      <c r="M21" s="37"/>
      <c r="N21" s="30">
        <f>N20*C21</f>
        <v>0</v>
      </c>
      <c r="O21" s="30">
        <f>O20*C21</f>
        <v>0</v>
      </c>
      <c r="P21" s="31">
        <f>P20*C21</f>
        <v>0</v>
      </c>
      <c r="Q21" s="31">
        <f>Q20*C21</f>
        <v>0</v>
      </c>
    </row>
    <row r="22" spans="1:17" ht="15">
      <c r="A22" s="54"/>
      <c r="B22" s="48"/>
      <c r="C22" s="5"/>
      <c r="D22" s="34"/>
      <c r="E22" s="50"/>
      <c r="F22" s="44"/>
      <c r="G22" s="11">
        <v>0</v>
      </c>
      <c r="H22" s="11">
        <v>0</v>
      </c>
      <c r="I22" s="38"/>
      <c r="J22" s="40"/>
      <c r="K22" s="26">
        <v>0</v>
      </c>
      <c r="L22" s="83"/>
      <c r="M22" s="36"/>
      <c r="N22" s="26">
        <v>0</v>
      </c>
      <c r="O22" s="26">
        <f>PRODUCT(N22,0.35)</f>
        <v>0</v>
      </c>
      <c r="P22" s="28">
        <v>0</v>
      </c>
      <c r="Q22" s="28">
        <f>N22-O22-P22</f>
        <v>0</v>
      </c>
    </row>
    <row r="23" spans="1:17" ht="15.75" thickBot="1">
      <c r="A23" s="55"/>
      <c r="B23" s="49"/>
      <c r="C23" s="7">
        <v>0</v>
      </c>
      <c r="D23" s="35"/>
      <c r="E23" s="51"/>
      <c r="F23" s="45"/>
      <c r="G23" s="9">
        <f>G22*C23</f>
        <v>0</v>
      </c>
      <c r="H23" s="8">
        <f>H22*C23</f>
        <v>0</v>
      </c>
      <c r="I23" s="39"/>
      <c r="J23" s="41"/>
      <c r="K23" s="29">
        <f>K22*C23</f>
        <v>0</v>
      </c>
      <c r="L23" s="43"/>
      <c r="M23" s="37"/>
      <c r="N23" s="30">
        <f>N22*C23</f>
        <v>0</v>
      </c>
      <c r="O23" s="30">
        <f>O22*C23</f>
        <v>0</v>
      </c>
      <c r="P23" s="31">
        <f>P22*C23</f>
        <v>0</v>
      </c>
      <c r="Q23" s="31">
        <f>Q22*C23</f>
        <v>0</v>
      </c>
    </row>
    <row r="24" spans="1:17" ht="15">
      <c r="A24" s="54"/>
      <c r="B24" s="48"/>
      <c r="C24" s="5"/>
      <c r="D24" s="34"/>
      <c r="E24" s="50"/>
      <c r="F24" s="44"/>
      <c r="G24" s="11">
        <v>0</v>
      </c>
      <c r="H24" s="11">
        <v>0</v>
      </c>
      <c r="I24" s="38"/>
      <c r="J24" s="40"/>
      <c r="K24" s="26">
        <v>0</v>
      </c>
      <c r="L24" s="83"/>
      <c r="M24" s="36"/>
      <c r="N24" s="26">
        <v>0</v>
      </c>
      <c r="O24" s="26">
        <f>PRODUCT(N24,0.33)</f>
        <v>0</v>
      </c>
      <c r="P24" s="28">
        <v>0</v>
      </c>
      <c r="Q24" s="28">
        <f>N24-O24-P24</f>
        <v>0</v>
      </c>
    </row>
    <row r="25" spans="1:17" ht="15.75" thickBot="1">
      <c r="A25" s="55"/>
      <c r="B25" s="49"/>
      <c r="C25" s="7">
        <v>0</v>
      </c>
      <c r="D25" s="35"/>
      <c r="E25" s="51"/>
      <c r="F25" s="45"/>
      <c r="G25" s="9">
        <f>G24*C25</f>
        <v>0</v>
      </c>
      <c r="H25" s="8">
        <f>H24*C25</f>
        <v>0</v>
      </c>
      <c r="I25" s="39"/>
      <c r="J25" s="41"/>
      <c r="K25" s="29">
        <f>K24*C25</f>
        <v>0</v>
      </c>
      <c r="L25" s="43"/>
      <c r="M25" s="37"/>
      <c r="N25" s="30">
        <f>N24*C25</f>
        <v>0</v>
      </c>
      <c r="O25" s="30">
        <f>O24*C25</f>
        <v>0</v>
      </c>
      <c r="P25" s="31">
        <f>P24*C25</f>
        <v>0</v>
      </c>
      <c r="Q25" s="31">
        <f>Q24*C25</f>
        <v>0</v>
      </c>
    </row>
    <row r="26" spans="1:17" ht="15">
      <c r="A26" s="46"/>
      <c r="B26" s="48"/>
      <c r="C26" s="5"/>
      <c r="D26" s="34"/>
      <c r="E26" s="50"/>
      <c r="F26" s="44"/>
      <c r="G26" s="11">
        <v>0</v>
      </c>
      <c r="H26" s="11">
        <v>0</v>
      </c>
      <c r="I26" s="38"/>
      <c r="J26" s="40"/>
      <c r="K26" s="26">
        <v>0</v>
      </c>
      <c r="L26" s="83"/>
      <c r="M26" s="36"/>
      <c r="N26" s="26">
        <v>0</v>
      </c>
      <c r="O26" s="26">
        <f>PRODUCT(N26,0.33)</f>
        <v>0</v>
      </c>
      <c r="P26" s="28">
        <v>0</v>
      </c>
      <c r="Q26" s="28">
        <f>N26-O26-P26</f>
        <v>0</v>
      </c>
    </row>
    <row r="27" spans="1:17" ht="15.75" thickBot="1">
      <c r="A27" s="47"/>
      <c r="B27" s="49"/>
      <c r="C27" s="7">
        <v>0</v>
      </c>
      <c r="D27" s="35"/>
      <c r="E27" s="51"/>
      <c r="F27" s="45"/>
      <c r="G27" s="9">
        <f>G26*C27</f>
        <v>0</v>
      </c>
      <c r="H27" s="8">
        <f>H26*C27</f>
        <v>0</v>
      </c>
      <c r="I27" s="39"/>
      <c r="J27" s="41"/>
      <c r="K27" s="29">
        <f>K26*C27</f>
        <v>0</v>
      </c>
      <c r="L27" s="43"/>
      <c r="M27" s="37"/>
      <c r="N27" s="30">
        <f>N26*C27</f>
        <v>0</v>
      </c>
      <c r="O27" s="30">
        <f>O26*C27</f>
        <v>0</v>
      </c>
      <c r="P27" s="31">
        <f>P26*C27</f>
        <v>0</v>
      </c>
      <c r="Q27" s="31">
        <f>Q26*C27</f>
        <v>0</v>
      </c>
    </row>
    <row r="28" spans="1:17" ht="15">
      <c r="A28" s="52"/>
      <c r="B28" s="48"/>
      <c r="C28" s="5"/>
      <c r="D28" s="34"/>
      <c r="E28" s="50"/>
      <c r="F28" s="44"/>
      <c r="G28" s="11">
        <v>0</v>
      </c>
      <c r="H28" s="11">
        <v>0</v>
      </c>
      <c r="I28" s="81"/>
      <c r="J28" s="40"/>
      <c r="K28" s="26">
        <v>0</v>
      </c>
      <c r="L28" s="42"/>
      <c r="M28" s="36"/>
      <c r="N28" s="26">
        <v>0</v>
      </c>
      <c r="O28" s="26">
        <f>PRODUCT(N28,0.33)</f>
        <v>0</v>
      </c>
      <c r="P28" s="28">
        <v>0</v>
      </c>
      <c r="Q28" s="28">
        <f>N28-O28-P28</f>
        <v>0</v>
      </c>
    </row>
    <row r="29" spans="1:17" ht="15.75" thickBot="1">
      <c r="A29" s="53"/>
      <c r="B29" s="49"/>
      <c r="C29" s="7">
        <v>0</v>
      </c>
      <c r="D29" s="35"/>
      <c r="E29" s="51"/>
      <c r="F29" s="45"/>
      <c r="G29" s="9">
        <f>G28*C29</f>
        <v>0</v>
      </c>
      <c r="H29" s="8">
        <f>H28*C29</f>
        <v>0</v>
      </c>
      <c r="I29" s="82"/>
      <c r="J29" s="41"/>
      <c r="K29" s="29">
        <f>K28*C29</f>
        <v>0</v>
      </c>
      <c r="L29" s="43"/>
      <c r="M29" s="37"/>
      <c r="N29" s="30">
        <f>N28*C29</f>
        <v>0</v>
      </c>
      <c r="O29" s="30">
        <f>O28*C29</f>
        <v>0</v>
      </c>
      <c r="P29" s="31">
        <f>P28*C29</f>
        <v>0</v>
      </c>
      <c r="Q29" s="31">
        <f>Q28*C29</f>
        <v>0</v>
      </c>
    </row>
    <row r="30" spans="1:17" ht="15">
      <c r="A30" s="54"/>
      <c r="B30" s="48"/>
      <c r="C30" s="5"/>
      <c r="D30" s="34"/>
      <c r="E30" s="50"/>
      <c r="F30" s="44"/>
      <c r="G30" s="11">
        <v>0</v>
      </c>
      <c r="H30" s="11">
        <v>0</v>
      </c>
      <c r="I30" s="38"/>
      <c r="J30" s="40"/>
      <c r="K30" s="26">
        <v>0</v>
      </c>
      <c r="L30" s="83"/>
      <c r="M30" s="36"/>
      <c r="N30" s="26">
        <v>0</v>
      </c>
      <c r="O30" s="26">
        <f>PRODUCT(N30,0.32)</f>
        <v>0</v>
      </c>
      <c r="P30" s="28">
        <v>0</v>
      </c>
      <c r="Q30" s="28">
        <f>N30-O30-P30</f>
        <v>0</v>
      </c>
    </row>
    <row r="31" spans="1:17" ht="15.75" thickBot="1">
      <c r="A31" s="55"/>
      <c r="B31" s="49"/>
      <c r="C31" s="7">
        <v>0</v>
      </c>
      <c r="D31" s="35"/>
      <c r="E31" s="51"/>
      <c r="F31" s="45"/>
      <c r="G31" s="9">
        <f>G30*C31</f>
        <v>0</v>
      </c>
      <c r="H31" s="8">
        <f>H30*C31</f>
        <v>0</v>
      </c>
      <c r="I31" s="39"/>
      <c r="J31" s="41"/>
      <c r="K31" s="29">
        <f>K30*C31</f>
        <v>0</v>
      </c>
      <c r="L31" s="43"/>
      <c r="M31" s="37"/>
      <c r="N31" s="30">
        <f>N30*C31</f>
        <v>0</v>
      </c>
      <c r="O31" s="30">
        <f>O30*C31</f>
        <v>0</v>
      </c>
      <c r="P31" s="31">
        <f>P30*C31</f>
        <v>0</v>
      </c>
      <c r="Q31" s="31">
        <f>Q30*C31</f>
        <v>0</v>
      </c>
    </row>
    <row r="32" spans="1:17" ht="15">
      <c r="A32" s="54"/>
      <c r="B32" s="48"/>
      <c r="C32" s="5"/>
      <c r="D32" s="34"/>
      <c r="E32" s="50"/>
      <c r="F32" s="44"/>
      <c r="G32" s="11">
        <v>0</v>
      </c>
      <c r="H32" s="11">
        <v>0</v>
      </c>
      <c r="I32" s="38"/>
      <c r="J32" s="40"/>
      <c r="K32" s="32">
        <v>0</v>
      </c>
      <c r="L32" s="86"/>
      <c r="M32" s="36"/>
      <c r="N32" s="26">
        <v>0</v>
      </c>
      <c r="O32" s="26">
        <f>PRODUCT(N32,0.35)</f>
        <v>0</v>
      </c>
      <c r="P32" s="28">
        <v>0</v>
      </c>
      <c r="Q32" s="28">
        <f>N32-O32-P32</f>
        <v>0</v>
      </c>
    </row>
    <row r="33" spans="1:17" ht="15.75" thickBot="1">
      <c r="A33" s="55"/>
      <c r="B33" s="49"/>
      <c r="C33" s="7">
        <v>0</v>
      </c>
      <c r="D33" s="35"/>
      <c r="E33" s="51"/>
      <c r="F33" s="45"/>
      <c r="G33" s="9">
        <f>G32*C33</f>
        <v>0</v>
      </c>
      <c r="H33" s="8">
        <f>H32*C33</f>
        <v>0</v>
      </c>
      <c r="I33" s="39"/>
      <c r="J33" s="41"/>
      <c r="K33" s="29">
        <f>K32*C33</f>
        <v>0</v>
      </c>
      <c r="L33" s="87"/>
      <c r="M33" s="37"/>
      <c r="N33" s="30">
        <f>N32*C33</f>
        <v>0</v>
      </c>
      <c r="O33" s="30">
        <f>O32*C33</f>
        <v>0</v>
      </c>
      <c r="P33" s="31">
        <f>P32*C33</f>
        <v>0</v>
      </c>
      <c r="Q33" s="31">
        <f>Q32*C33</f>
        <v>0</v>
      </c>
    </row>
    <row r="34" spans="1:17" ht="15">
      <c r="A34" s="54"/>
      <c r="B34" s="48"/>
      <c r="C34" s="5"/>
      <c r="D34" s="34"/>
      <c r="E34" s="50"/>
      <c r="F34" s="44"/>
      <c r="G34" s="11">
        <v>0</v>
      </c>
      <c r="H34" s="11">
        <v>0</v>
      </c>
      <c r="I34" s="38"/>
      <c r="J34" s="40"/>
      <c r="K34" s="26">
        <v>0</v>
      </c>
      <c r="L34" s="83"/>
      <c r="M34" s="36"/>
      <c r="N34" s="26">
        <v>0</v>
      </c>
      <c r="O34" s="26">
        <f>PRODUCT(N34,0.33)</f>
        <v>0</v>
      </c>
      <c r="P34" s="28">
        <v>0</v>
      </c>
      <c r="Q34" s="28">
        <f>N34-O34-P34</f>
        <v>0</v>
      </c>
    </row>
    <row r="35" spans="1:17" ht="15.75" thickBot="1">
      <c r="A35" s="55"/>
      <c r="B35" s="49"/>
      <c r="C35" s="7">
        <v>0</v>
      </c>
      <c r="D35" s="35"/>
      <c r="E35" s="51"/>
      <c r="F35" s="45"/>
      <c r="G35" s="9">
        <f>G34*C35</f>
        <v>0</v>
      </c>
      <c r="H35" s="8">
        <f>H34*C35</f>
        <v>0</v>
      </c>
      <c r="I35" s="39"/>
      <c r="J35" s="41"/>
      <c r="K35" s="29">
        <f>K34*C35</f>
        <v>0</v>
      </c>
      <c r="L35" s="43"/>
      <c r="M35" s="37"/>
      <c r="N35" s="30">
        <f>N34*C35</f>
        <v>0</v>
      </c>
      <c r="O35" s="30">
        <f>O34*C35</f>
        <v>0</v>
      </c>
      <c r="P35" s="31">
        <f>P34*C35</f>
        <v>0</v>
      </c>
      <c r="Q35" s="31">
        <f>Q34*C35</f>
        <v>0</v>
      </c>
    </row>
    <row r="36" spans="1:17" ht="15.75" hidden="1" thickBot="1">
      <c r="A36" s="15"/>
      <c r="B36" s="16" t="s">
        <v>17</v>
      </c>
      <c r="C36" s="17"/>
      <c r="D36" s="17"/>
      <c r="E36" s="17"/>
      <c r="F36" s="18"/>
      <c r="G36" s="19" t="e">
        <f>G4+G8+G10+G12+G14+#REF!+#REF!+G16+G18+G20+#REF!+#REF!+#REF!+#REF!+#REF!+#REF!+#REF!+#REF!+#REF!+#REF!+G22+#REF!+G24+#REF!+G30+G32+G34+#REF!+#REF!+#REF!+#REF!+#REF!+#REF!+#REF!+#REF!+#REF!+#REF!+#REF!+#REF!+#REF!+#REF!+#REF!+#REF!+#REF!+#REF!+#REF!+#REF!+#REF!+#REF!+#REF!+#REF!+#REF!+#REF!+#REF!+#REF!+#REF!+#REF!+#REF!+#REF!+#REF!+#REF!</f>
        <v>#REF!</v>
      </c>
      <c r="H36" s="19" t="e">
        <f>H4+H8+H10+H12+H14+#REF!+#REF!+H16+H18+H20+#REF!+#REF!+#REF!+#REF!+#REF!+#REF!+#REF!+#REF!+#REF!+#REF!+H22+#REF!+H24+#REF!+H30+H32+H34+#REF!+#REF!+#REF!+#REF!+#REF!+#REF!+#REF!+#REF!+#REF!+#REF!+#REF!+#REF!+#REF!+#REF!+#REF!+#REF!+#REF!+#REF!+#REF!+#REF!+#REF!+#REF!+#REF!+#REF!+#REF!+#REF!+#REF!+#REF!+#REF!+#REF!+#REF!+#REF!+#REF!+#REF!</f>
        <v>#REF!</v>
      </c>
      <c r="I36" s="18"/>
      <c r="J36" s="18"/>
      <c r="K36" s="19" t="e">
        <f>K4+K8+K10+K12+K14+#REF!+#REF!+K16+K18+K20+#REF!+#REF!+#REF!+#REF!+#REF!+#REF!+#REF!+#REF!+#REF!+#REF!+K22+#REF!+K24+#REF!+K30+K32+K34+#REF!+#REF!+#REF!+#REF!+#REF!+#REF!+#REF!+#REF!+#REF!+#REF!+#REF!+#REF!+#REF!+#REF!+#REF!+#REF!+#REF!+#REF!+#REF!+#REF!+#REF!+#REF!+#REF!+#REF!+#REF!+#REF!+#REF!+#REF!+#REF!+#REF!+#REF!+#REF!+#REF!+#REF!</f>
        <v>#REF!</v>
      </c>
      <c r="L36" s="17"/>
      <c r="M36" s="17"/>
      <c r="N36" s="19" t="e">
        <f>N4+N8+N10+N12+N14+#REF!+#REF!+N16+N18+N20+#REF!+#REF!+#REF!+#REF!+#REF!+#REF!+#REF!+#REF!+#REF!+#REF!+N22+#REF!+N24+#REF!+N30+N32+N34+#REF!+#REF!+#REF!+#REF!+#REF!+#REF!+#REF!+#REF!+#REF!+#REF!+#REF!+#REF!+#REF!+#REF!+#REF!+#REF!+#REF!+#REF!+#REF!+#REF!+#REF!+#REF!+#REF!+#REF!+#REF!+#REF!+#REF!+#REF!+#REF!+#REF!+#REF!+#REF!+#REF!</f>
        <v>#REF!</v>
      </c>
      <c r="O36" s="19" t="e">
        <f>O4+O8+O10+O12+O14+#REF!+#REF!+O16+O18+O20+#REF!+#REF!+#REF!+#REF!+#REF!+#REF!+#REF!+#REF!+#REF!+#REF!+O22+#REF!+O24+#REF!+O30+O32+O34+#REF!+#REF!+#REF!+#REF!+#REF!+#REF!+#REF!+#REF!+#REF!+#REF!+#REF!+#REF!+#REF!+#REF!+#REF!+#REF!+#REF!+#REF!+#REF!+#REF!+#REF!+#REF!+#REF!+#REF!+#REF!+#REF!+#REF!+#REF!+#REF!+#REF!+#REF!+#REF!+#REF!+O40</f>
        <v>#REF!</v>
      </c>
      <c r="P36" s="19" t="e">
        <f>P4+P8+P10+P12+P14+#REF!+#REF!+P16+P18+P20+#REF!+#REF!+#REF!+#REF!+#REF!+#REF!+#REF!+#REF!+#REF!+#REF!+P22+#REF!+P24+#REF!+P30+P32+P34+#REF!+#REF!+#REF!+#REF!+#REF!+#REF!+#REF!+#REF!+#REF!+#REF!+#REF!+#REF!+#REF!+#REF!+#REF!+#REF!+#REF!+#REF!+#REF!+#REF!+#REF!+#REF!+#REF!+#REF!+#REF!+#REF!+#REF!+#REF!+#REF!+#REF!+#REF!+#REF!+#REF!+#REF!</f>
        <v>#REF!</v>
      </c>
      <c r="Q36" s="19" t="e">
        <f>Q4+Q8+Q10+Q12+Q14+#REF!+#REF!+Q16+Q18+Q20+#REF!+#REF!+#REF!+#REF!+#REF!+#REF!+#REF!+#REF!+#REF!+#REF!+Q22+#REF!+Q24+#REF!+Q30+Q32+Q34+#REF!+#REF!+#REF!+#REF!+#REF!+#REF!+#REF!+#REF!+#REF!+#REF!+#REF!+#REF!+#REF!+#REF!+#REF!+#REF!+#REF!+#REF!+#REF!+#REF!+#REF!+#REF!+#REF!+#REF!+#REF!+#REF!+#REF!+#REF!+#REF!+#REF!+#REF!+#REF!+#REF!+#REF!</f>
        <v>#REF!</v>
      </c>
    </row>
    <row r="37" spans="1:17" ht="15.75" thickBot="1">
      <c r="A37" s="15"/>
      <c r="B37" s="16" t="s">
        <v>16</v>
      </c>
      <c r="C37" s="20"/>
      <c r="D37" s="20"/>
      <c r="E37" s="20"/>
      <c r="F37" s="21"/>
      <c r="G37" s="22">
        <f>G5+G7+G9+G11+G13+G15+G17+G19+G21+G25+G29+G31+G33+G35+G27+G23</f>
        <v>0</v>
      </c>
      <c r="H37" s="33">
        <f>H5+H7+H9+H11+H13+H15+H17+H19+H21++H23+H25+H29+H31+H33+H35+H27</f>
        <v>0</v>
      </c>
      <c r="I37" s="21"/>
      <c r="J37" s="21"/>
      <c r="K37" s="33">
        <f>K5+K7+K9+K11+K13+K15+K17+K19+K21+K23+K25+K29+K31+K33+K35+K27</f>
        <v>0</v>
      </c>
      <c r="L37" s="20"/>
      <c r="M37" s="20"/>
      <c r="N37" s="22">
        <f>N5+N7+N7+N9+N11+N13+N15+N17+N19+N21+N23+N25+N27+N29+N31+N33+N35</f>
        <v>0</v>
      </c>
      <c r="O37" s="22">
        <f>O5+O7+O9+O11+O13+O15+O17+O19+O21+O23+O25+O27+O29+O31+O33+O35</f>
        <v>0</v>
      </c>
      <c r="P37" s="22">
        <f>P5+P7+P9+P11+P13+P15+P17+P19+P21+P23+P25+P29+P31+P33+P35+P27</f>
        <v>0</v>
      </c>
      <c r="Q37" s="88">
        <f>Q5+Q7+Q9+Q11+Q13+Q15+Q17+Q19+Q21+Q23+Q25+Q27+Q29+Q31+Q33+Q35</f>
        <v>0</v>
      </c>
    </row>
    <row r="38" ht="15">
      <c r="A38" s="1"/>
    </row>
    <row r="39" spans="1:16" ht="15">
      <c r="A39" s="1"/>
      <c r="B39" s="4" t="s">
        <v>19</v>
      </c>
      <c r="P39" s="25"/>
    </row>
    <row r="40" ht="15">
      <c r="A40" s="1"/>
    </row>
    <row r="41" spans="1:16" ht="15">
      <c r="A41" s="1"/>
      <c r="P41" s="24"/>
    </row>
  </sheetData>
  <sheetProtection/>
  <mergeCells count="161">
    <mergeCell ref="F24:F25"/>
    <mergeCell ref="L24:L25"/>
    <mergeCell ref="I32:I33"/>
    <mergeCell ref="L32:L33"/>
    <mergeCell ref="L30:L31"/>
    <mergeCell ref="L12:L13"/>
    <mergeCell ref="M14:M15"/>
    <mergeCell ref="M12:M13"/>
    <mergeCell ref="L14:L15"/>
    <mergeCell ref="M20:M21"/>
    <mergeCell ref="M18:M19"/>
    <mergeCell ref="M16:M17"/>
    <mergeCell ref="L16:L17"/>
    <mergeCell ref="M8:M9"/>
    <mergeCell ref="M4:M5"/>
    <mergeCell ref="L4:L5"/>
    <mergeCell ref="L8:L9"/>
    <mergeCell ref="L10:L11"/>
    <mergeCell ref="M10:M11"/>
    <mergeCell ref="M6:M7"/>
    <mergeCell ref="M22:M23"/>
    <mergeCell ref="I22:I23"/>
    <mergeCell ref="J22:J23"/>
    <mergeCell ref="I12:I13"/>
    <mergeCell ref="I14:I15"/>
    <mergeCell ref="J20:J21"/>
    <mergeCell ref="J14:J15"/>
    <mergeCell ref="J12:J13"/>
    <mergeCell ref="I16:I17"/>
    <mergeCell ref="I18:I19"/>
    <mergeCell ref="J24:J25"/>
    <mergeCell ref="L26:L27"/>
    <mergeCell ref="L18:L19"/>
    <mergeCell ref="L20:L21"/>
    <mergeCell ref="I20:I21"/>
    <mergeCell ref="J16:J17"/>
    <mergeCell ref="J18:J19"/>
    <mergeCell ref="L22:L23"/>
    <mergeCell ref="B18:B19"/>
    <mergeCell ref="B20:B21"/>
    <mergeCell ref="J34:J35"/>
    <mergeCell ref="I34:I35"/>
    <mergeCell ref="I28:I29"/>
    <mergeCell ref="M32:M33"/>
    <mergeCell ref="L34:L35"/>
    <mergeCell ref="M34:M35"/>
    <mergeCell ref="M24:M25"/>
    <mergeCell ref="M28:M29"/>
    <mergeCell ref="E22:E23"/>
    <mergeCell ref="E28:E29"/>
    <mergeCell ref="E30:E31"/>
    <mergeCell ref="B30:B31"/>
    <mergeCell ref="A24:A25"/>
    <mergeCell ref="B24:B25"/>
    <mergeCell ref="A22:A23"/>
    <mergeCell ref="B22:B23"/>
    <mergeCell ref="E12:E13"/>
    <mergeCell ref="E14:E15"/>
    <mergeCell ref="E6:E7"/>
    <mergeCell ref="E16:E17"/>
    <mergeCell ref="A34:A35"/>
    <mergeCell ref="A32:A33"/>
    <mergeCell ref="A30:A31"/>
    <mergeCell ref="B28:B29"/>
    <mergeCell ref="B32:B33"/>
    <mergeCell ref="E24:E25"/>
    <mergeCell ref="A4:A5"/>
    <mergeCell ref="A8:A9"/>
    <mergeCell ref="A10:A11"/>
    <mergeCell ref="A12:A13"/>
    <mergeCell ref="A6:A7"/>
    <mergeCell ref="B10:B11"/>
    <mergeCell ref="B6:B7"/>
    <mergeCell ref="B12:B13"/>
    <mergeCell ref="F12:F13"/>
    <mergeCell ref="F6:F7"/>
    <mergeCell ref="F2:F3"/>
    <mergeCell ref="F10:F11"/>
    <mergeCell ref="B4:B5"/>
    <mergeCell ref="B8:B9"/>
    <mergeCell ref="E4:E5"/>
    <mergeCell ref="E8:E9"/>
    <mergeCell ref="E10:E11"/>
    <mergeCell ref="D4:D5"/>
    <mergeCell ref="J4:J5"/>
    <mergeCell ref="I4:I5"/>
    <mergeCell ref="I8:I9"/>
    <mergeCell ref="F4:F5"/>
    <mergeCell ref="F8:F9"/>
    <mergeCell ref="H2:H3"/>
    <mergeCell ref="J8:J9"/>
    <mergeCell ref="I10:I11"/>
    <mergeCell ref="J10:J11"/>
    <mergeCell ref="M2:M3"/>
    <mergeCell ref="L2:L3"/>
    <mergeCell ref="K2:K3"/>
    <mergeCell ref="J2:J3"/>
    <mergeCell ref="I2:I3"/>
    <mergeCell ref="I6:I7"/>
    <mergeCell ref="J6:J7"/>
    <mergeCell ref="L6:L7"/>
    <mergeCell ref="Q2:Q3"/>
    <mergeCell ref="A1:O1"/>
    <mergeCell ref="A2:A3"/>
    <mergeCell ref="B2:B3"/>
    <mergeCell ref="E2:E3"/>
    <mergeCell ref="P2:P3"/>
    <mergeCell ref="O2:O3"/>
    <mergeCell ref="N2:N3"/>
    <mergeCell ref="G2:G3"/>
    <mergeCell ref="D2:D3"/>
    <mergeCell ref="A14:A15"/>
    <mergeCell ref="B14:B15"/>
    <mergeCell ref="E18:E19"/>
    <mergeCell ref="F30:F31"/>
    <mergeCell ref="I24:I25"/>
    <mergeCell ref="J28:J29"/>
    <mergeCell ref="F28:F29"/>
    <mergeCell ref="J30:J31"/>
    <mergeCell ref="I30:I31"/>
    <mergeCell ref="A20:A21"/>
    <mergeCell ref="F22:F23"/>
    <mergeCell ref="A28:A29"/>
    <mergeCell ref="A18:A19"/>
    <mergeCell ref="E20:E21"/>
    <mergeCell ref="A16:A17"/>
    <mergeCell ref="F14:F15"/>
    <mergeCell ref="F16:F17"/>
    <mergeCell ref="B16:B17"/>
    <mergeCell ref="F18:F19"/>
    <mergeCell ref="F20:F21"/>
    <mergeCell ref="A26:A27"/>
    <mergeCell ref="B26:B27"/>
    <mergeCell ref="E26:E27"/>
    <mergeCell ref="F26:F27"/>
    <mergeCell ref="F32:F33"/>
    <mergeCell ref="E34:E35"/>
    <mergeCell ref="B34:B35"/>
    <mergeCell ref="E32:E33"/>
    <mergeCell ref="M26:M27"/>
    <mergeCell ref="I26:I27"/>
    <mergeCell ref="J26:J27"/>
    <mergeCell ref="L28:L29"/>
    <mergeCell ref="F34:F35"/>
    <mergeCell ref="D32:D33"/>
    <mergeCell ref="J32:J33"/>
    <mergeCell ref="M30:M31"/>
    <mergeCell ref="D16:D17"/>
    <mergeCell ref="D18:D19"/>
    <mergeCell ref="D20:D21"/>
    <mergeCell ref="D6:D7"/>
    <mergeCell ref="D8:D9"/>
    <mergeCell ref="D10:D11"/>
    <mergeCell ref="D12:D13"/>
    <mergeCell ref="D14:D15"/>
    <mergeCell ref="D22:D23"/>
    <mergeCell ref="D24:D25"/>
    <mergeCell ref="D26:D27"/>
    <mergeCell ref="D28:D29"/>
    <mergeCell ref="D30:D31"/>
    <mergeCell ref="D34:D35"/>
  </mergeCells>
  <printOptions/>
  <pageMargins left="0.7" right="0" top="0.75" bottom="0.25" header="0.3" footer="0.3"/>
  <pageSetup fitToHeight="0" fitToWidth="1" horizontalDpi="600" verticalDpi="600" orientation="landscape" paperSize="5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Dru Boyarsky</dc:creator>
  <cp:keywords/>
  <dc:description/>
  <cp:lastModifiedBy>Katrina Sarmiento</cp:lastModifiedBy>
  <cp:lastPrinted>2019-01-25T01:06:56Z</cp:lastPrinted>
  <dcterms:created xsi:type="dcterms:W3CDTF">2011-06-20T17:15:57Z</dcterms:created>
  <dcterms:modified xsi:type="dcterms:W3CDTF">2021-03-05T21:07:39Z</dcterms:modified>
  <cp:category/>
  <cp:version/>
  <cp:contentType/>
  <cp:contentStatus/>
</cp:coreProperties>
</file>